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490" windowHeight="7155" tabRatio="500" activeTab="1"/>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Riesgos'!$F$4:$G$4</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F18" i="8" l="1"/>
  <c r="F17" i="8"/>
  <c r="F6" i="8"/>
  <c r="F16" i="8"/>
  <c r="F5" i="8"/>
  <c r="F9" i="8"/>
  <c r="F23" i="8"/>
  <c r="F20" i="8"/>
  <c r="F21" i="8"/>
  <c r="F22" i="8"/>
  <c r="F24" i="8"/>
  <c r="F25" i="8"/>
  <c r="F26" i="8"/>
  <c r="F27" i="8"/>
  <c r="F28" i="8"/>
  <c r="F11" i="8"/>
  <c r="F15" i="8"/>
  <c r="F14" i="8"/>
  <c r="F10" i="8"/>
  <c r="F8" i="8"/>
</calcChain>
</file>

<file path=xl/comments1.xml><?xml version="1.0" encoding="utf-8"?>
<comments xmlns="http://schemas.openxmlformats.org/spreadsheetml/2006/main">
  <authors>
    <author>Aranzazú Ávila</author>
  </authors>
  <commentList>
    <comment ref="B4" authorId="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text>
        <r>
          <rPr>
            <sz val="9"/>
            <color indexed="81"/>
            <rFont val="Tahoma"/>
            <family val="2"/>
          </rPr>
          <t>indicar si la oportunidad es viable o no (plan estratégico de la organización)</t>
        </r>
      </text>
    </comment>
    <comment ref="D4" authorId="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<sst xmlns="http://schemas.openxmlformats.org/spreadsheetml/2006/main" count="206" uniqueCount="126">
  <si>
    <t>RESPONSABLE</t>
  </si>
  <si>
    <t xml:space="preserve">RIESGO </t>
  </si>
  <si>
    <t xml:space="preserve">VIABILIDAD OPORTUNIDAD </t>
  </si>
  <si>
    <t>P</t>
  </si>
  <si>
    <t>NIVEL RIESGO</t>
  </si>
  <si>
    <t>TRATAMIENTO</t>
  </si>
  <si>
    <t xml:space="preserve">CAUSAS </t>
  </si>
  <si>
    <t>EVALUACIÓN DE RIESGOS</t>
  </si>
  <si>
    <t>IDENTIFICACIÓN DE RIESGOS</t>
  </si>
  <si>
    <t>IDENTIFICACIÓN OPORTUNIDADES</t>
  </si>
  <si>
    <t>INDICADOR</t>
  </si>
  <si>
    <t>FRECUENCIA DATOS</t>
  </si>
  <si>
    <t>METODOLOGIA SEGUIMIENTO</t>
  </si>
  <si>
    <t>PROBABILIDAD</t>
  </si>
  <si>
    <t>C/I</t>
  </si>
  <si>
    <t>Clientes</t>
  </si>
  <si>
    <t>Sociales</t>
  </si>
  <si>
    <t>Empleados</t>
  </si>
  <si>
    <t>Competencia</t>
  </si>
  <si>
    <t>Políticos</t>
  </si>
  <si>
    <t>Economico</t>
  </si>
  <si>
    <t xml:space="preserve">Tecnológico </t>
  </si>
  <si>
    <t>SEGUIMIENTO OPORTUNIDADES</t>
  </si>
  <si>
    <t>PERIODICIDAD</t>
  </si>
  <si>
    <t>CONTEXTO ORGANIZACIÓN / EXPECTATIVAS STAKEHOLDER</t>
  </si>
  <si>
    <t>MAPA GESTIÓN DE RIESGOS</t>
  </si>
  <si>
    <t>CONTEXTO INTERNO/STAKEHOLDERS</t>
  </si>
  <si>
    <t>OPORTUNIDADES/FORTALEZAS</t>
  </si>
  <si>
    <t>SI</t>
  </si>
  <si>
    <t>NO VIABLE</t>
  </si>
  <si>
    <t>Infraestructura</t>
  </si>
  <si>
    <t>CONTROLES/ACCIONES A IMPLANTAR</t>
  </si>
  <si>
    <t>Extenalizados</t>
  </si>
  <si>
    <t>SEGUIMIENTO (FECHA Y DESCRIPCIÓN)</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</si>
  <si>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</si>
  <si>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</si>
  <si>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</si>
  <si>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</si>
  <si>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</si>
  <si>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</si>
  <si>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</si>
  <si>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</si>
  <si>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</si>
  <si>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</si>
  <si>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</si>
  <si>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</si>
  <si>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</si>
  <si>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</si>
  <si>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</si>
  <si>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</si>
  <si>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</si>
  <si>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</si>
  <si>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</si>
  <si>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</si>
  <si>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</si>
  <si>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</si>
  <si>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</si>
  <si>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</si>
  <si>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</si>
  <si>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</si>
  <si>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</si>
  <si>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</si>
  <si>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</si>
  <si>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</si>
  <si>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</si>
  <si>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</si>
  <si>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</si>
  <si>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</si>
  <si>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Falta de oficina física.</t>
  </si>
  <si>
    <t>Costes por encima del sector “low cost” que tanto se requiere</t>
  </si>
  <si>
    <t>Falta de control sobre la totalidad de los colaboradores externos, lo que en puntas de trabajo puede originar una entrega al cliente sin la calidad requerida</t>
  </si>
  <si>
    <t>Sectores pujantes con nuevas necesidades y con demanda creciente</t>
  </si>
  <si>
    <t>Nuevas tecnologías que permiten la interconexión entre todo el personal y con clientes y colaboradores</t>
  </si>
  <si>
    <t>Cada vez se está implantando más la traducción automática.</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</si>
  <si>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</si>
  <si>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</si>
  <si>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</si>
  <si>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</si>
  <si>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</si>
  <si>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</si>
  <si>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</si>
  <si>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De manera general, al sector de la traducción le afectan las crisis económicas de manera muy directa y en sus inicios ya que las empresas suelen prescindor de este tipo de servicios en épocas de menor facturación.</t>
  </si>
  <si>
    <t>Dispersión del personal.</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</si>
  <si>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</si>
  <si>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</si>
  <si>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</si>
  <si>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</si>
  <si>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</si>
  <si>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</si>
  <si>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</si>
  <si>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</si>
  <si>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</si>
  <si>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</si>
  <si>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</si>
  <si>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</si>
  <si>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</si>
  <si>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</si>
  <si>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</si>
  <si>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</si>
  <si>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</si>
  <si>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</si>
  <si>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</si>
  <si>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</si>
  <si>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</si>
  <si>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</si>
  <si>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Se asume el riesgo actualmente. OKODIA dispone de un Plan de formación actualizado para intentar mejorar la cualificación del personal</t>
  </si>
  <si>
    <t>No se pueden establecer acciones ya que no dependen de OKODIA</t>
  </si>
  <si>
    <t>CONTEXTO INTERNO / PROCESOS</t>
  </si>
  <si>
    <t>CONTEXTO EXTERNO / STAKEHOLDERS</t>
  </si>
  <si>
    <t>ACCIONES A IMPLANTAR</t>
  </si>
  <si>
    <t>Todos los organismos internacionales trabajan en entornos multilingua y multiculturales que requieren de la traducción de textos de manera continua.</t>
  </si>
  <si>
    <t>Presencia global en internet y redes sociales, por su buena imagen que se transmite.</t>
  </si>
  <si>
    <t>Clientes importantes que funcionan como portfolio.</t>
  </si>
  <si>
    <t>Elevado número de colaboradores externos de confianza.</t>
  </si>
  <si>
    <t>Semestral</t>
  </si>
  <si>
    <t>Dirección</t>
  </si>
  <si>
    <t>Ver seguimiento en el formato del Objetivo nº1 (2016-17)</t>
  </si>
  <si>
    <t>Situación política actual</t>
  </si>
  <si>
    <t>La situación política actual existente en cataluña puede provocar un descenso del trabajo ante un posible bloqueo a empresas catalanas o españolas en determinados ámbitos.</t>
  </si>
  <si>
    <t>A pesar de no salir un riesgo Alto, la Dirección considera importante trabajar para retener el talento existente en OKODIA en esta fase actual de crecimiento de la organización. Por ese motivo, decide poner en marcha un Objetivo asociado.</t>
  </si>
  <si>
    <t>Luis Rodríguez</t>
  </si>
  <si>
    <t>Objetivo nº2/2018. Ver despliegue y seguimiento en el propio formato del Objetivo.</t>
  </si>
  <si>
    <t>FECHA: 2/02/2018</t>
  </si>
  <si>
    <t xml:space="preserve">Oportunidad vinculada dentro del Objetivo nº1 </t>
  </si>
  <si>
    <t>Mejora de la situación económica tanto a nievl nacional como internacional</t>
  </si>
  <si>
    <t>Se asume el riesgo actualmente, no se han detectado clientes no satisfechos.</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</si>
</sst>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18">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xf numFmtId="9" fontId="14"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12">
    <xf numFmtId="0" fontId="0" fillId="0" borderId="0" xfId="0"/>
    <xf numFmtId="0" fontId="16" fillId="0" borderId="0" xfId="0" applyFont="1" applyBorder="1" applyAlignment="1" applyProtection="1">
      <alignment vertical="center" wrapText="1"/>
      <protection locked="0"/>
    </xf>
    <xf numFmtId="0" fontId="16" fillId="8" borderId="0" xfId="0" applyFont="1" applyFill="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6" fillId="0" borderId="0" xfId="0" applyNumberFormat="1" applyFont="1" applyBorder="1" applyAlignment="1" applyProtection="1">
      <alignment vertical="center" wrapText="1"/>
    </xf>
    <xf numFmtId="0" fontId="16" fillId="0" borderId="7" xfId="0" applyFont="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8" fillId="10" borderId="1" xfId="0" applyFont="1" applyFill="1" applyBorder="1" applyAlignment="1" applyProtection="1">
      <alignment vertical="center" wrapText="1"/>
      <protection locked="0"/>
    </xf>
    <xf numFmtId="14" fontId="21" fillId="12" borderId="0" xfId="0"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15" fillId="10" borderId="1" xfId="0" applyFont="1" applyFill="1" applyBorder="1" applyAlignment="1" applyProtection="1">
      <alignment horizontal="center" vertical="center" wrapText="1"/>
      <protection locked="0"/>
    </xf>
    <xf numFmtId="0" fontId="22" fillId="0" borderId="0" xfId="9" applyFont="1" applyAlignment="1">
      <alignment wrapText="1"/>
    </xf>
    <xf numFmtId="0" fontId="15" fillId="8" borderId="0" xfId="0" applyFont="1" applyFill="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4" fillId="13" borderId="0" xfId="0" applyFont="1" applyFill="1" applyBorder="1" applyAlignment="1" applyProtection="1">
      <alignment vertical="center" wrapText="1"/>
      <protection locked="0"/>
    </xf>
    <xf numFmtId="0" fontId="24" fillId="13" borderId="13" xfId="0" applyFont="1" applyFill="1" applyBorder="1" applyAlignment="1" applyProtection="1">
      <alignment vertical="center" wrapText="1"/>
      <protection locked="0"/>
    </xf>
    <xf numFmtId="0" fontId="20" fillId="8" borderId="2" xfId="0" applyFont="1" applyFill="1" applyBorder="1" applyAlignment="1" applyProtection="1">
      <alignment vertical="center" wrapText="1"/>
      <protection locked="0"/>
    </xf>
    <xf numFmtId="0" fontId="6" fillId="0" borderId="1" xfId="0" applyFont="1" applyBorder="1" applyAlignment="1" applyProtection="1">
      <alignment horizontal="left" vertical="center"/>
      <protection locked="0"/>
    </xf>
    <xf numFmtId="0" fontId="20" fillId="8" borderId="2" xfId="0" applyFont="1" applyFill="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7" fillId="14"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5" fillId="0" borderId="8" xfId="0" applyFont="1" applyBorder="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6" fillId="0" borderId="14" xfId="0" applyFont="1" applyBorder="1" applyAlignment="1">
      <alignment horizontal="center" vertical="center" wrapText="1"/>
    </xf>
    <xf numFmtId="0" fontId="20" fillId="15" borderId="15" xfId="0" applyFont="1" applyFill="1" applyBorder="1" applyAlignment="1">
      <alignment horizontal="center" vertical="center" wrapText="1"/>
    </xf>
    <xf numFmtId="0" fontId="27" fillId="16" borderId="15"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8" fillId="18" borderId="16" xfId="0" applyFont="1" applyFill="1" applyBorder="1" applyAlignment="1">
      <alignment horizontal="justify" vertical="center" wrapText="1"/>
    </xf>
    <xf numFmtId="0" fontId="28" fillId="18" borderId="14" xfId="0" applyFont="1" applyFill="1" applyBorder="1" applyAlignment="1">
      <alignment horizontal="justify" vertical="center" wrapText="1"/>
    </xf>
    <xf numFmtId="0" fontId="28" fillId="18" borderId="6" xfId="0" applyFont="1" applyFill="1" applyBorder="1" applyAlignment="1">
      <alignment horizontal="justify" vertical="center" wrapText="1"/>
    </xf>
    <xf numFmtId="0" fontId="29" fillId="0" borderId="15" xfId="0" applyFont="1" applyBorder="1" applyAlignment="1">
      <alignment horizontal="justify" vertical="center" wrapText="1"/>
    </xf>
    <xf numFmtId="0" fontId="25" fillId="15" borderId="16" xfId="0" applyFont="1" applyFill="1" applyBorder="1" applyAlignment="1">
      <alignment horizontal="justify" vertical="center" wrapText="1"/>
    </xf>
    <xf numFmtId="0" fontId="26" fillId="15" borderId="6" xfId="0" applyFont="1" applyFill="1" applyBorder="1" applyAlignment="1">
      <alignment horizontal="center" vertical="center" wrapText="1"/>
    </xf>
    <xf numFmtId="0" fontId="20" fillId="8" borderId="1" xfId="0" applyFont="1" applyFill="1" applyBorder="1" applyAlignment="1" applyProtection="1">
      <alignment vertical="center" wrapText="1"/>
      <protection locked="0"/>
    </xf>
    <xf numFmtId="0" fontId="7" fillId="0" borderId="5" xfId="0" applyFont="1" applyBorder="1" applyAlignment="1" applyProtection="1">
      <alignment horizontal="center" vertical="center"/>
      <protection locked="0"/>
    </xf>
    <xf numFmtId="0" fontId="20" fillId="9" borderId="5" xfId="0" applyFont="1" applyFill="1" applyBorder="1" applyAlignment="1" applyProtection="1">
      <alignment horizontal="center" vertical="center"/>
      <protection locked="0"/>
    </xf>
    <xf numFmtId="0" fontId="24" fillId="13" borderId="4" xfId="0" applyFont="1" applyFill="1" applyBorder="1" applyAlignment="1" applyProtection="1">
      <alignment vertical="center" wrapText="1"/>
      <protection locked="0"/>
    </xf>
    <xf numFmtId="0" fontId="20" fillId="8" borderId="1" xfId="0" applyFont="1" applyFill="1" applyBorder="1" applyAlignment="1" applyProtection="1">
      <alignment horizontal="left" vertical="center" wrapText="1"/>
      <protection locked="0"/>
    </xf>
    <xf numFmtId="0" fontId="17" fillId="7" borderId="5" xfId="0" applyFont="1" applyFill="1" applyBorder="1" applyAlignment="1" applyProtection="1">
      <alignment horizontal="center" vertical="center" wrapText="1"/>
    </xf>
    <xf numFmtId="0" fontId="4" fillId="8" borderId="1" xfId="0" applyFont="1" applyFill="1" applyBorder="1" applyAlignment="1" applyProtection="1">
      <alignment horizontal="justify" vertical="center" wrapText="1"/>
      <protection locked="0"/>
    </xf>
    <xf numFmtId="0" fontId="4" fillId="8" borderId="5" xfId="0" applyFont="1" applyFill="1" applyBorder="1" applyAlignment="1" applyProtection="1">
      <alignment horizontal="justify" vertical="center" wrapText="1"/>
      <protection locked="0"/>
    </xf>
    <xf numFmtId="0" fontId="20" fillId="8" borderId="5" xfId="0" applyFont="1" applyFill="1" applyBorder="1" applyAlignment="1" applyProtection="1">
      <alignment horizontal="left" vertical="center" wrapText="1"/>
      <protection locked="0"/>
    </xf>
    <xf numFmtId="0" fontId="3" fillId="8" borderId="5" xfId="0" applyFont="1" applyFill="1" applyBorder="1" applyAlignment="1" applyProtection="1">
      <alignment horizontal="justify" vertical="center" wrapText="1"/>
      <protection locked="0"/>
    </xf>
    <xf numFmtId="0" fontId="3" fillId="8" borderId="1" xfId="0" applyFont="1" applyFill="1" applyBorder="1" applyAlignment="1" applyProtection="1">
      <alignment horizontal="justify" vertical="center" wrapText="1"/>
      <protection locked="0"/>
    </xf>
    <xf numFmtId="1" fontId="30" fillId="12" borderId="0" xfId="0" applyNumberFormat="1" applyFont="1" applyFill="1" applyBorder="1" applyAlignment="1" applyProtection="1">
      <alignment vertical="center" wrapText="1"/>
      <protection locked="0"/>
    </xf>
    <xf numFmtId="0" fontId="31" fillId="2" borderId="1" xfId="0" applyFont="1" applyFill="1" applyBorder="1" applyAlignment="1" applyProtection="1">
      <alignment horizontal="center" vertical="center" wrapText="1"/>
    </xf>
    <xf numFmtId="0" fontId="19" fillId="10" borderId="11" xfId="0" applyFont="1" applyFill="1" applyBorder="1" applyAlignment="1" applyProtection="1">
      <alignment vertical="center" wrapText="1"/>
    </xf>
    <xf numFmtId="0" fontId="3" fillId="0" borderId="8" xfId="0" applyFont="1" applyBorder="1" applyAlignment="1" applyProtection="1">
      <alignment vertical="center" wrapText="1"/>
      <protection locked="0"/>
    </xf>
    <xf numFmtId="1" fontId="31" fillId="4"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0" fillId="14"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0" fontId="20" fillId="5" borderId="5" xfId="0" applyFont="1" applyFill="1" applyBorder="1" applyAlignment="1" applyProtection="1">
      <alignment horizontal="center" vertical="center"/>
      <protection locked="0"/>
    </xf>
    <xf numFmtId="0" fontId="19" fillId="4" borderId="5" xfId="0" applyFont="1" applyFill="1" applyBorder="1" applyAlignment="1" applyProtection="1">
      <alignment vertical="center" wrapText="1"/>
    </xf>
    <xf numFmtId="0" fontId="19" fillId="10" borderId="9"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8" borderId="5" xfId="0" applyFont="1" applyFill="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20" fillId="8" borderId="2" xfId="0" applyFont="1" applyFill="1" applyBorder="1" applyAlignment="1" applyProtection="1">
      <alignment horizontal="left" vertical="center" wrapText="1"/>
      <protection locked="0"/>
    </xf>
    <xf numFmtId="0" fontId="17" fillId="7" borderId="9" xfId="0" applyFont="1" applyFill="1" applyBorder="1" applyAlignment="1" applyProtection="1">
      <alignment horizontal="center" vertical="center" wrapText="1"/>
    </xf>
    <xf numFmtId="0" fontId="17" fillId="7" borderId="11"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9" fillId="4" borderId="4" xfId="0" applyFont="1" applyFill="1" applyBorder="1" applyAlignment="1" applyProtection="1">
      <alignment horizontal="center" vertical="center" wrapText="1"/>
    </xf>
    <xf numFmtId="0" fontId="19" fillId="4" borderId="9" xfId="0" applyFont="1" applyFill="1" applyBorder="1" applyAlignment="1" applyProtection="1">
      <alignment horizontal="center" vertical="center" wrapText="1"/>
    </xf>
    <xf numFmtId="0" fontId="19" fillId="4" borderId="11" xfId="0" applyFont="1" applyFill="1" applyBorder="1" applyAlignment="1" applyProtection="1">
      <alignment horizontal="center" vertical="center" wrapText="1"/>
    </xf>
    <xf numFmtId="0" fontId="19" fillId="4" borderId="10"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0" fillId="8" borderId="2" xfId="0" applyFont="1" applyFill="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8" borderId="13" xfId="0" applyFont="1" applyFill="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1" fillId="11" borderId="9" xfId="0" applyFont="1" applyFill="1" applyBorder="1" applyAlignment="1" applyProtection="1">
      <alignment horizontal="center" vertical="center" wrapText="1"/>
    </xf>
    <xf numFmtId="0" fontId="31" fillId="11" borderId="11" xfId="0" applyFont="1" applyFill="1" applyBorder="1" applyAlignment="1" applyProtection="1">
      <alignment horizontal="center" vertical="center" wrapText="1"/>
    </xf>
    <xf numFmtId="0" fontId="31" fillId="4" borderId="9" xfId="0" applyFont="1" applyFill="1" applyBorder="1" applyAlignment="1" applyProtection="1">
      <alignment horizontal="center" vertical="center" wrapText="1"/>
    </xf>
    <xf numFmtId="0" fontId="31" fillId="4" borderId="10" xfId="0" applyFont="1" applyFill="1" applyBorder="1" applyAlignment="1" applyProtection="1">
      <alignment horizontal="center" vertical="center" wrapText="1"/>
    </xf>
    <xf numFmtId="0" fontId="31" fillId="4" borderId="11" xfId="0" applyFont="1" applyFill="1" applyBorder="1" applyAlignment="1" applyProtection="1">
      <alignment horizontal="center" vertical="center" wrapText="1"/>
    </xf>
    <xf numFmtId="0" fontId="3" fillId="0" borderId="5"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23" fillId="19" borderId="17" xfId="9" applyFont="1" applyFill="1" applyBorder="1" applyAlignment="1">
      <alignment wrapText="1"/>
    </xf>
    <xf numFmtId="0" fontId="19" fillId="19" borderId="18" xfId="0" applyFont="1" applyFill="1" applyBorder="1" applyAlignment="1">
      <alignment wrapText="1"/>
    </xf>
    <xf numFmtId="0" fontId="19" fillId="19" borderId="14" xfId="0" applyFont="1" applyFill="1" applyBorder="1" applyAlignment="1">
      <alignment wrapText="1"/>
    </xf>
    <xf numFmtId="0" fontId="1" fillId="8" borderId="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8" borderId="1" xfId="0" applyFont="1" applyFill="1" applyBorder="1" applyAlignment="1" applyProtection="1">
      <alignment horizontal="justify"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3" fillId="0" borderId="12"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5"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1" fillId="0" borderId="8" xfId="0" applyFont="1" applyBorder="1" applyAlignment="1" applyProtection="1">
      <alignment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cellStyle name="Normal 3" xfId="78"/>
    <cellStyle name="Porcentual 2" xfId="79"/>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
  <sheetViews>
    <sheetView zoomScale="90" zoomScaleNormal="90" zoomScaleSheetLayoutView="100" workbookViewId="0">
      <pane xSplit="1" ySplit="4" topLeftCell="C14" activePane="bottomRight" state="frozen"/>
      <selection activeCell="D17" sqref="D17"/>
      <selection pane="topRight" activeCell="D17" sqref="D17"/>
      <selection pane="bottomLeft" activeCell="D17" sqref="D17"/>
      <selection pane="bottomRight" activeCell="C17" sqref="C17:J17"/>
    </sheetView>
  </sheetViews>
  <sheetFormatPr baseColWidth="10" defaultRowHeight="15.75" x14ac:dyDescent="0.25"/>
  <cols>
    <col min="1" max="1" width="51.5" style="6" customWidth="1"/>
    <col min="2" max="2" width="42.5" style="6" customWidth="1"/>
    <col min="3" max="3" width="15.875" style="6" customWidth="1"/>
    <col min="4" max="4" width="40.5" style="6" customWidth="1"/>
    <col min="5" max="5" width="16.75" style="6" customWidth="1"/>
    <col min="6" max="6" width="16.125" style="6" customWidth="1"/>
    <col min="7" max="7" width="46.875" style="6" customWidth="1"/>
    <col min="8" max="8" width="24.625" style="6" customWidth="1"/>
    <col min="9" max="9" width="24.875" style="6" customWidth="1"/>
    <col min="10" max="10" width="22.625" style="6" customWidth="1"/>
    <col min="11" max="16384" width="11" style="6"/>
  </cols>
  <sheetData>
    <row r="1" spans="1:10" s="3" customFormat="1" ht="21" customHeight="1" x14ac:dyDescent="0.25">
      <c r="A1" s="51" t="s">
        <v>122</v>
      </c>
      <c r="B1" s="11"/>
      <c r="C1" s="1"/>
      <c r="D1" s="1"/>
      <c r="E1" s="1"/>
      <c r="F1" s="2"/>
      <c r="G1" s="2"/>
    </row>
    <row r="2" spans="1:10" s="3" customFormat="1" ht="15.75" customHeight="1" x14ac:dyDescent="0.25">
      <c r="A2" s="7"/>
    </row>
    <row r="3" spans="1:10" s="3" customFormat="1" ht="31.5" x14ac:dyDescent="0.25">
      <c r="A3" s="52" t="s">
        <v>24</v>
      </c>
      <c r="B3" s="70" t="s">
        <v>9</v>
      </c>
      <c r="C3" s="71"/>
      <c r="D3" s="72" t="s">
        <v>22</v>
      </c>
      <c r="E3" s="73"/>
      <c r="F3" s="73"/>
      <c r="G3" s="73"/>
      <c r="H3" s="73"/>
      <c r="I3" s="73"/>
      <c r="J3" s="73"/>
    </row>
    <row r="4" spans="1:10" s="3" customFormat="1" ht="30.75" customHeight="1" x14ac:dyDescent="0.25">
      <c r="A4" s="53" t="s">
        <v>108</v>
      </c>
      <c r="B4" s="45" t="s">
        <v>27</v>
      </c>
      <c r="C4" s="45" t="s">
        <v>2</v>
      </c>
      <c r="D4" s="64" t="s">
        <v>109</v>
      </c>
      <c r="E4" s="64" t="s">
        <v>23</v>
      </c>
      <c r="F4" s="64" t="s">
        <v>0</v>
      </c>
      <c r="G4" s="74" t="s">
        <v>33</v>
      </c>
      <c r="H4" s="75"/>
      <c r="I4" s="75"/>
      <c r="J4" s="76"/>
    </row>
    <row r="5" spans="1:10" s="3" customFormat="1" ht="62.25" customHeight="1" x14ac:dyDescent="0.25">
      <c r="A5" s="22" t="s">
        <v>19</v>
      </c>
      <c r="B5" s="67" t="s">
        <v>110</v>
      </c>
      <c r="C5" s="23" t="s">
        <v>29</v>
      </c>
      <c r="D5" s="58"/>
      <c r="E5" s="58"/>
      <c r="F5" s="58"/>
      <c r="G5" s="58"/>
      <c r="H5" s="58"/>
      <c r="I5" s="58"/>
      <c r="J5" s="58"/>
    </row>
    <row r="6" spans="1:10" s="3" customFormat="1" ht="36" customHeight="1" x14ac:dyDescent="0.25">
      <c r="A6" s="22" t="s">
        <v>20</v>
      </c>
      <c r="B6" s="103" t="s">
        <v>124</v>
      </c>
      <c r="C6" s="23" t="s">
        <v>28</v>
      </c>
      <c r="D6" s="104" t="s">
        <v>123</v>
      </c>
      <c r="E6" s="66" t="s">
        <v>114</v>
      </c>
      <c r="F6" s="66" t="s">
        <v>115</v>
      </c>
      <c r="G6" s="77" t="s">
        <v>116</v>
      </c>
      <c r="H6" s="78"/>
      <c r="I6" s="78"/>
      <c r="J6" s="79"/>
    </row>
    <row r="7" spans="1:10" s="3" customFormat="1" ht="36.75" customHeight="1" x14ac:dyDescent="0.25">
      <c r="A7" s="48" t="s">
        <v>16</v>
      </c>
      <c r="B7" s="59" t="s">
        <v>75</v>
      </c>
      <c r="C7" s="58"/>
      <c r="D7" s="58"/>
      <c r="E7" s="58"/>
      <c r="F7" s="58"/>
      <c r="G7" s="58"/>
      <c r="H7" s="58"/>
      <c r="I7" s="58"/>
      <c r="J7" s="58"/>
    </row>
    <row r="8" spans="1:10" s="3" customFormat="1" ht="36.75" customHeight="1" x14ac:dyDescent="0.25">
      <c r="A8" s="20" t="s">
        <v>21</v>
      </c>
      <c r="B8" s="47" t="s">
        <v>72</v>
      </c>
      <c r="C8" s="23" t="s">
        <v>29</v>
      </c>
      <c r="D8" s="58"/>
      <c r="E8" s="58"/>
      <c r="F8" s="58"/>
      <c r="G8" s="58"/>
      <c r="H8" s="58"/>
      <c r="I8" s="58"/>
      <c r="J8" s="58"/>
    </row>
    <row r="9" spans="1:10" s="3" customFormat="1" ht="36.75" customHeight="1" x14ac:dyDescent="0.25">
      <c r="A9" s="40" t="s">
        <v>63</v>
      </c>
      <c r="B9" s="59" t="s">
        <v>75</v>
      </c>
      <c r="C9" s="58"/>
      <c r="D9" s="58"/>
      <c r="E9" s="58"/>
      <c r="F9" s="58"/>
      <c r="G9" s="58"/>
      <c r="H9" s="58"/>
      <c r="I9" s="58"/>
      <c r="J9" s="58"/>
    </row>
    <row r="10" spans="1:10" s="3" customFormat="1" ht="36.75" customHeight="1" x14ac:dyDescent="0.25">
      <c r="A10" s="40" t="s">
        <v>64</v>
      </c>
      <c r="B10" s="59" t="s">
        <v>75</v>
      </c>
      <c r="C10" s="58"/>
      <c r="D10" s="58"/>
      <c r="E10" s="58"/>
      <c r="F10" s="58"/>
      <c r="G10" s="58"/>
      <c r="H10" s="58"/>
      <c r="I10" s="58"/>
      <c r="J10" s="58"/>
    </row>
    <row r="11" spans="1:10" s="3" customFormat="1" ht="36.75" customHeight="1" x14ac:dyDescent="0.25">
      <c r="A11" s="40" t="s">
        <v>65</v>
      </c>
      <c r="B11" s="102" t="s">
        <v>71</v>
      </c>
      <c r="C11" s="23" t="s">
        <v>29</v>
      </c>
      <c r="D11" s="58"/>
      <c r="E11" s="58"/>
      <c r="F11" s="58"/>
      <c r="G11" s="58"/>
      <c r="H11" s="58"/>
      <c r="I11" s="58"/>
      <c r="J11" s="58"/>
    </row>
    <row r="12" spans="1:10" s="3" customFormat="1" ht="36.75" customHeight="1" x14ac:dyDescent="0.25">
      <c r="A12" s="40" t="s">
        <v>66</v>
      </c>
      <c r="B12" s="59" t="s">
        <v>75</v>
      </c>
      <c r="C12" s="58"/>
      <c r="D12" s="58"/>
      <c r="E12" s="58"/>
      <c r="F12" s="58"/>
      <c r="G12" s="58"/>
      <c r="H12" s="58"/>
      <c r="I12" s="58"/>
      <c r="J12" s="58"/>
    </row>
    <row r="13" spans="1:10" s="3" customFormat="1" ht="24.75" customHeight="1" x14ac:dyDescent="0.25">
      <c r="A13" s="65" t="s">
        <v>26</v>
      </c>
      <c r="B13" s="10"/>
      <c r="C13" s="13"/>
      <c r="D13" s="5"/>
      <c r="E13" s="5"/>
      <c r="F13" s="5"/>
      <c r="G13" s="5"/>
      <c r="H13" s="5"/>
      <c r="I13" s="5"/>
      <c r="J13" s="5"/>
    </row>
    <row r="14" spans="1:10" s="15" customFormat="1" ht="75.75" customHeight="1" x14ac:dyDescent="0.25">
      <c r="A14" s="17" t="s">
        <v>30</v>
      </c>
      <c r="B14" s="59" t="s">
        <v>75</v>
      </c>
      <c r="C14" s="58"/>
      <c r="D14" s="58"/>
      <c r="E14" s="58"/>
      <c r="F14" s="58"/>
      <c r="G14" s="58"/>
      <c r="H14" s="58"/>
      <c r="I14" s="58"/>
      <c r="J14" s="58"/>
    </row>
    <row r="15" spans="1:10" s="15" customFormat="1" ht="48" customHeight="1" x14ac:dyDescent="0.25">
      <c r="A15" s="16" t="s">
        <v>32</v>
      </c>
      <c r="B15" s="59" t="s">
        <v>75</v>
      </c>
      <c r="C15" s="58"/>
      <c r="D15" s="58"/>
      <c r="E15" s="58"/>
      <c r="F15" s="58"/>
      <c r="G15" s="58"/>
      <c r="H15" s="58"/>
      <c r="I15" s="58"/>
      <c r="J15" s="58"/>
    </row>
    <row r="16" spans="1:10" s="3" customFormat="1" ht="36.75" customHeight="1" x14ac:dyDescent="0.25">
      <c r="A16" s="16" t="s">
        <v>17</v>
      </c>
      <c r="B16" s="68" t="s">
        <v>113</v>
      </c>
      <c r="C16" s="23" t="s">
        <v>29</v>
      </c>
      <c r="D16" s="58"/>
      <c r="E16" s="58"/>
      <c r="F16" s="58"/>
      <c r="G16" s="58"/>
      <c r="H16" s="58"/>
      <c r="I16" s="58"/>
      <c r="J16" s="58"/>
    </row>
    <row r="17" spans="1:10" s="3" customFormat="1" ht="36.75" customHeight="1" x14ac:dyDescent="0.25">
      <c r="A17" s="69" t="s">
        <v>15</v>
      </c>
      <c r="B17" s="4" t="s">
        <v>112</v>
      </c>
      <c r="C17" s="23" t="s">
        <v>29</v>
      </c>
      <c r="D17" s="58"/>
      <c r="E17" s="58"/>
      <c r="F17" s="58"/>
      <c r="G17" s="58"/>
      <c r="H17" s="58"/>
      <c r="I17" s="58"/>
      <c r="J17" s="58"/>
    </row>
    <row r="18" spans="1:10" ht="36.75" customHeight="1" x14ac:dyDescent="0.25">
      <c r="A18" s="17" t="s">
        <v>18</v>
      </c>
      <c r="B18" s="103" t="s">
        <v>111</v>
      </c>
      <c r="C18" s="24" t="s">
        <v>28</v>
      </c>
      <c r="D18" s="104" t="s">
        <v>123</v>
      </c>
      <c r="E18" s="66" t="s">
        <v>114</v>
      </c>
      <c r="F18" s="66" t="s">
        <v>115</v>
      </c>
      <c r="G18" s="77" t="s">
        <v>116</v>
      </c>
      <c r="H18" s="78"/>
      <c r="I18" s="78"/>
      <c r="J18" s="79"/>
    </row>
  </sheetData>
  <mergeCells count="5">
    <mergeCell ref="B3:C3"/>
    <mergeCell ref="D3:J3"/>
    <mergeCell ref="G4:J4"/>
    <mergeCell ref="G18:J18"/>
    <mergeCell ref="G6:J6"/>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zoomScale="86" zoomScaleNormal="86" zoomScaleSheetLayoutView="100" workbookViewId="0">
      <pane xSplit="1" ySplit="4" topLeftCell="B5" activePane="bottomRight" state="frozen"/>
      <selection activeCell="D17" sqref="D17"/>
      <selection pane="topRight" activeCell="D17" sqref="D17"/>
      <selection pane="bottomLeft" activeCell="D17" sqref="D17"/>
      <selection pane="bottomRight" activeCell="J16" sqref="J16:L16"/>
    </sheetView>
  </sheetViews>
  <sheetFormatPr baseColWidth="10" defaultRowHeight="15.75" x14ac:dyDescent="0.25"/>
  <cols>
    <col min="1" max="1" width="52" style="6" bestFit="1" customWidth="1"/>
    <col min="2" max="2" width="41.875" style="6" customWidth="1"/>
    <col min="3" max="3" width="46.75" style="6" customWidth="1"/>
    <col min="4" max="4" width="8.375" style="6" customWidth="1"/>
    <col min="5" max="5" width="8.125" style="6" customWidth="1"/>
    <col min="6" max="6" width="9.25" style="6" customWidth="1"/>
    <col min="7" max="7" width="16.75" style="6" customWidth="1"/>
    <col min="8" max="8" width="44.125" style="6" customWidth="1"/>
    <col min="9" max="9" width="20.5" style="6" customWidth="1"/>
    <col min="10" max="10" width="15.75" style="6" customWidth="1"/>
    <col min="11" max="11" width="16.5" style="6" customWidth="1"/>
    <col min="12" max="12" width="24.875" style="6" customWidth="1"/>
    <col min="13" max="16384" width="11" style="6"/>
  </cols>
  <sheetData>
    <row r="1" spans="1:12" ht="19.5" customHeight="1" x14ac:dyDescent="0.25">
      <c r="A1" s="51" t="s">
        <v>122</v>
      </c>
      <c r="B1" s="11"/>
    </row>
    <row r="2" spans="1:12" s="3" customFormat="1" ht="8.25" customHeight="1" thickBot="1" x14ac:dyDescent="0.3">
      <c r="A2" s="8"/>
      <c r="I2" s="9"/>
    </row>
    <row r="3" spans="1:12" s="3" customFormat="1" ht="22.5" customHeight="1" x14ac:dyDescent="0.25">
      <c r="A3" s="52" t="s">
        <v>24</v>
      </c>
      <c r="B3" s="89" t="s">
        <v>8</v>
      </c>
      <c r="C3" s="90"/>
      <c r="D3" s="89" t="s">
        <v>7</v>
      </c>
      <c r="E3" s="91"/>
      <c r="F3" s="91"/>
      <c r="G3" s="90"/>
      <c r="H3" s="87" t="s">
        <v>25</v>
      </c>
      <c r="I3" s="88"/>
      <c r="J3" s="88"/>
      <c r="K3" s="88"/>
      <c r="L3" s="88"/>
    </row>
    <row r="4" spans="1:12" s="3" customFormat="1" ht="30" customHeight="1" x14ac:dyDescent="0.25">
      <c r="A4" s="53" t="s">
        <v>108</v>
      </c>
      <c r="B4" s="55" t="s">
        <v>1</v>
      </c>
      <c r="C4" s="55" t="s">
        <v>6</v>
      </c>
      <c r="D4" s="56" t="s">
        <v>3</v>
      </c>
      <c r="E4" s="56" t="s">
        <v>14</v>
      </c>
      <c r="F4" s="56" t="s">
        <v>4</v>
      </c>
      <c r="G4" s="56" t="s">
        <v>5</v>
      </c>
      <c r="H4" s="57" t="s">
        <v>31</v>
      </c>
      <c r="I4" s="57" t="s">
        <v>0</v>
      </c>
      <c r="J4" s="57" t="s">
        <v>10</v>
      </c>
      <c r="K4" s="57" t="s">
        <v>11</v>
      </c>
      <c r="L4" s="57" t="s">
        <v>12</v>
      </c>
    </row>
    <row r="5" spans="1:12" ht="58.5" customHeight="1" x14ac:dyDescent="0.25">
      <c r="A5" s="105" t="s">
        <v>19</v>
      </c>
      <c r="B5" s="106" t="s">
        <v>117</v>
      </c>
      <c r="C5" s="107" t="s">
        <v>118</v>
      </c>
      <c r="D5" s="12">
        <v>1</v>
      </c>
      <c r="E5" s="12">
        <v>2</v>
      </c>
      <c r="F5" s="42">
        <f t="shared" ref="F5" si="0">D5+E5</f>
        <v>3</v>
      </c>
      <c r="G5" s="42" t="s">
        <v>36</v>
      </c>
      <c r="H5" s="49" t="s">
        <v>106</v>
      </c>
      <c r="I5" s="58"/>
      <c r="J5" s="58"/>
      <c r="K5" s="58"/>
      <c r="L5" s="58"/>
    </row>
    <row r="6" spans="1:12" ht="63.75" customHeight="1" x14ac:dyDescent="0.25">
      <c r="A6" s="105" t="s">
        <v>20</v>
      </c>
      <c r="B6" s="108" t="s">
        <v>74</v>
      </c>
      <c r="C6" s="106" t="s">
        <v>81</v>
      </c>
      <c r="D6" s="12">
        <v>1</v>
      </c>
      <c r="E6" s="12">
        <v>2</v>
      </c>
      <c r="F6" s="42">
        <f t="shared" ref="F6" si="1">D6+E6</f>
        <v>3</v>
      </c>
      <c r="G6" s="42" t="s">
        <v>36</v>
      </c>
      <c r="H6" s="49" t="s">
        <v>106</v>
      </c>
      <c r="I6" s="25"/>
      <c r="J6" s="25"/>
      <c r="K6" s="25"/>
      <c r="L6" s="25"/>
    </row>
    <row r="7" spans="1:12" ht="36.75" customHeight="1" x14ac:dyDescent="0.25">
      <c r="A7" s="105" t="s">
        <v>16</v>
      </c>
      <c r="B7" s="109" t="s">
        <v>75</v>
      </c>
      <c r="C7" s="110" t="s">
        <v>75</v>
      </c>
      <c r="D7" s="25"/>
      <c r="E7" s="25"/>
      <c r="F7" s="25"/>
      <c r="G7" s="25"/>
      <c r="H7" s="25"/>
      <c r="I7" s="25"/>
      <c r="J7" s="25"/>
      <c r="K7" s="25"/>
      <c r="L7" s="25"/>
    </row>
    <row r="8" spans="1:12" ht="51" customHeight="1" x14ac:dyDescent="0.25">
      <c r="A8" s="105" t="s">
        <v>21</v>
      </c>
      <c r="B8" s="109" t="s">
        <v>73</v>
      </c>
      <c r="C8" s="109" t="s">
        <v>76</v>
      </c>
      <c r="D8" s="41">
        <v>2</v>
      </c>
      <c r="E8" s="41">
        <v>2</v>
      </c>
      <c r="F8" s="63">
        <f t="shared" ref="F8:F10" si="2">D8+E8</f>
        <v>4</v>
      </c>
      <c r="G8" s="63" t="s">
        <v>36</v>
      </c>
      <c r="H8" s="28" t="s">
        <v>37</v>
      </c>
      <c r="I8" s="25"/>
      <c r="J8" s="25"/>
      <c r="K8" s="25"/>
      <c r="L8" s="25"/>
    </row>
    <row r="9" spans="1:12" ht="42" customHeight="1" x14ac:dyDescent="0.25">
      <c r="A9" s="44" t="s">
        <v>63</v>
      </c>
      <c r="B9" s="46" t="s">
        <v>67</v>
      </c>
      <c r="C9" s="50" t="s">
        <v>77</v>
      </c>
      <c r="D9" s="41">
        <v>2</v>
      </c>
      <c r="E9" s="41">
        <v>2</v>
      </c>
      <c r="F9" s="63">
        <f t="shared" ref="F9" si="3">D9+E9</f>
        <v>4</v>
      </c>
      <c r="G9" s="63" t="s">
        <v>36</v>
      </c>
      <c r="H9" s="28" t="s">
        <v>37</v>
      </c>
      <c r="I9" s="25"/>
      <c r="J9" s="25"/>
      <c r="K9" s="25"/>
      <c r="L9" s="25"/>
    </row>
    <row r="10" spans="1:12" ht="62.25" customHeight="1" x14ac:dyDescent="0.25">
      <c r="A10" s="44" t="s">
        <v>64</v>
      </c>
      <c r="B10" s="50" t="s">
        <v>78</v>
      </c>
      <c r="C10" s="50" t="s">
        <v>79</v>
      </c>
      <c r="D10" s="12">
        <v>1</v>
      </c>
      <c r="E10" s="12">
        <v>2</v>
      </c>
      <c r="F10" s="42">
        <f t="shared" si="2"/>
        <v>3</v>
      </c>
      <c r="G10" s="42" t="s">
        <v>36</v>
      </c>
      <c r="H10" s="54" t="s">
        <v>80</v>
      </c>
      <c r="I10" s="25"/>
      <c r="J10" s="25"/>
      <c r="K10" s="25"/>
      <c r="L10" s="25"/>
    </row>
    <row r="11" spans="1:12" ht="65.25" customHeight="1" x14ac:dyDescent="0.25">
      <c r="A11" s="44" t="s">
        <v>65</v>
      </c>
      <c r="B11" s="50" t="s">
        <v>69</v>
      </c>
      <c r="C11" s="50" t="s">
        <v>79</v>
      </c>
      <c r="D11" s="12">
        <v>1</v>
      </c>
      <c r="E11" s="12">
        <v>2</v>
      </c>
      <c r="F11" s="42">
        <f t="shared" ref="F11" si="4">D11+E11</f>
        <v>3</v>
      </c>
      <c r="G11" s="42" t="s">
        <v>36</v>
      </c>
      <c r="H11" s="54" t="s">
        <v>80</v>
      </c>
      <c r="I11" s="25"/>
      <c r="J11" s="25"/>
      <c r="K11" s="25"/>
      <c r="L11" s="25"/>
    </row>
    <row r="12" spans="1:12" ht="36" customHeight="1" x14ac:dyDescent="0.25">
      <c r="A12" s="44" t="s">
        <v>66</v>
      </c>
      <c r="B12" s="50" t="s">
        <v>75</v>
      </c>
      <c r="C12" s="50" t="s">
        <v>75</v>
      </c>
      <c r="D12" s="25"/>
      <c r="E12" s="25"/>
      <c r="F12" s="25"/>
      <c r="G12" s="25"/>
      <c r="H12" s="25"/>
      <c r="I12" s="25"/>
      <c r="J12" s="25"/>
      <c r="K12" s="25"/>
      <c r="L12" s="25"/>
    </row>
    <row r="13" spans="1:12" s="3" customFormat="1" ht="24.75" customHeight="1" x14ac:dyDescent="0.25">
      <c r="A13" s="53" t="s">
        <v>107</v>
      </c>
      <c r="B13" s="18"/>
      <c r="C13" s="18"/>
      <c r="D13" s="18"/>
      <c r="E13" s="18"/>
      <c r="F13" s="18"/>
      <c r="G13" s="18"/>
      <c r="H13" s="43"/>
      <c r="I13" s="18"/>
      <c r="J13" s="18"/>
      <c r="K13" s="18"/>
      <c r="L13" s="19"/>
    </row>
    <row r="14" spans="1:12" ht="36.75" customHeight="1" x14ac:dyDescent="0.25">
      <c r="A14" s="17" t="s">
        <v>30</v>
      </c>
      <c r="B14" s="50" t="s">
        <v>68</v>
      </c>
      <c r="C14" s="59" t="s">
        <v>82</v>
      </c>
      <c r="D14" s="12">
        <v>2</v>
      </c>
      <c r="E14" s="12">
        <v>1</v>
      </c>
      <c r="F14" s="42">
        <f t="shared" ref="F14:F28" si="5">D14+E14</f>
        <v>3</v>
      </c>
      <c r="G14" s="27" t="s">
        <v>36</v>
      </c>
      <c r="H14" s="28" t="s">
        <v>37</v>
      </c>
      <c r="I14" s="25"/>
      <c r="J14" s="25"/>
      <c r="K14" s="25"/>
      <c r="L14" s="25"/>
    </row>
    <row r="15" spans="1:12" ht="64.5" customHeight="1" x14ac:dyDescent="0.25">
      <c r="A15" s="29" t="s">
        <v>32</v>
      </c>
      <c r="B15" s="47" t="s">
        <v>70</v>
      </c>
      <c r="C15" s="59" t="s">
        <v>83</v>
      </c>
      <c r="D15" s="12">
        <v>1</v>
      </c>
      <c r="E15" s="12">
        <v>3</v>
      </c>
      <c r="F15" s="63">
        <f t="shared" si="5"/>
        <v>4</v>
      </c>
      <c r="G15" s="26" t="s">
        <v>36</v>
      </c>
      <c r="H15" s="54" t="s">
        <v>104</v>
      </c>
      <c r="I15" s="25"/>
      <c r="J15" s="25"/>
      <c r="K15" s="25"/>
      <c r="L15" s="25"/>
    </row>
    <row r="16" spans="1:12" ht="78.75" customHeight="1" x14ac:dyDescent="0.25">
      <c r="A16" s="16" t="s">
        <v>17</v>
      </c>
      <c r="B16" s="98" t="s">
        <v>93</v>
      </c>
      <c r="C16" s="98" t="s">
        <v>94</v>
      </c>
      <c r="D16" s="12">
        <v>1</v>
      </c>
      <c r="E16" s="12">
        <v>3</v>
      </c>
      <c r="F16" s="63">
        <f t="shared" ref="F16" si="6">D16+E16</f>
        <v>4</v>
      </c>
      <c r="G16" s="26" t="s">
        <v>36</v>
      </c>
      <c r="H16" s="99" t="s">
        <v>119</v>
      </c>
      <c r="I16" s="100" t="s">
        <v>120</v>
      </c>
      <c r="J16" s="101" t="s">
        <v>121</v>
      </c>
      <c r="K16" s="85"/>
      <c r="L16" s="86"/>
    </row>
    <row r="17" spans="1:12" ht="46.5" customHeight="1" x14ac:dyDescent="0.25">
      <c r="A17" s="80" t="s">
        <v>15</v>
      </c>
      <c r="B17" s="47" t="s">
        <v>84</v>
      </c>
      <c r="C17" s="60" t="s">
        <v>85</v>
      </c>
      <c r="D17" s="12">
        <v>2</v>
      </c>
      <c r="E17" s="12">
        <v>2</v>
      </c>
      <c r="F17" s="63">
        <f t="shared" ref="F17:F18" si="7">D17+E17</f>
        <v>4</v>
      </c>
      <c r="G17" s="26" t="s">
        <v>36</v>
      </c>
      <c r="H17" s="28" t="s">
        <v>37</v>
      </c>
      <c r="I17" s="25"/>
      <c r="J17" s="25"/>
      <c r="K17" s="25"/>
      <c r="L17" s="25"/>
    </row>
    <row r="18" spans="1:12" ht="42.75" customHeight="1" x14ac:dyDescent="0.25">
      <c r="A18" s="84"/>
      <c r="B18" s="60" t="s">
        <v>86</v>
      </c>
      <c r="C18" s="60" t="s">
        <v>87</v>
      </c>
      <c r="D18" s="12">
        <v>1</v>
      </c>
      <c r="E18" s="12">
        <v>3</v>
      </c>
      <c r="F18" s="63">
        <f t="shared" si="7"/>
        <v>4</v>
      </c>
      <c r="G18" s="26" t="s">
        <v>36</v>
      </c>
      <c r="H18" s="28" t="s">
        <v>37</v>
      </c>
      <c r="I18" s="25"/>
      <c r="J18" s="25"/>
      <c r="K18" s="25"/>
      <c r="L18" s="25"/>
    </row>
    <row r="19" spans="1:12" ht="30.75" customHeight="1" x14ac:dyDescent="0.25">
      <c r="A19" s="20" t="s">
        <v>18</v>
      </c>
      <c r="B19" s="49" t="s">
        <v>75</v>
      </c>
      <c r="C19" s="49" t="s">
        <v>75</v>
      </c>
      <c r="D19" s="25"/>
      <c r="E19" s="25"/>
      <c r="F19" s="25"/>
      <c r="G19" s="25"/>
      <c r="H19" s="25"/>
      <c r="I19" s="25"/>
      <c r="J19" s="25"/>
      <c r="K19" s="25"/>
      <c r="L19" s="25"/>
    </row>
    <row r="20" spans="1:12" ht="33.75" customHeight="1" x14ac:dyDescent="0.25">
      <c r="A20" s="81" t="s">
        <v>34</v>
      </c>
      <c r="B20" s="61" t="s">
        <v>88</v>
      </c>
      <c r="C20" s="60" t="s">
        <v>103</v>
      </c>
      <c r="D20" s="12">
        <v>1</v>
      </c>
      <c r="E20" s="12">
        <v>2</v>
      </c>
      <c r="F20" s="42">
        <f t="shared" si="5"/>
        <v>3</v>
      </c>
      <c r="G20" s="27" t="s">
        <v>36</v>
      </c>
      <c r="H20" s="28" t="s">
        <v>37</v>
      </c>
      <c r="I20" s="25"/>
      <c r="J20" s="25"/>
      <c r="K20" s="25"/>
      <c r="L20" s="25"/>
    </row>
    <row r="21" spans="1:12" ht="34.5" customHeight="1" x14ac:dyDescent="0.25">
      <c r="A21" s="82"/>
      <c r="B21" s="61" t="s">
        <v>89</v>
      </c>
      <c r="C21" s="60" t="s">
        <v>90</v>
      </c>
      <c r="D21" s="12">
        <v>1</v>
      </c>
      <c r="E21" s="12">
        <v>3</v>
      </c>
      <c r="F21" s="63">
        <f t="shared" si="5"/>
        <v>4</v>
      </c>
      <c r="G21" s="26" t="s">
        <v>36</v>
      </c>
      <c r="H21" s="28" t="s">
        <v>37</v>
      </c>
      <c r="I21" s="25"/>
      <c r="J21" s="25"/>
      <c r="K21" s="25"/>
      <c r="L21" s="25"/>
    </row>
    <row r="22" spans="1:12" ht="34.5" customHeight="1" x14ac:dyDescent="0.25">
      <c r="A22" s="82"/>
      <c r="B22" s="92" t="s">
        <v>91</v>
      </c>
      <c r="C22" s="60" t="s">
        <v>92</v>
      </c>
      <c r="D22" s="12">
        <v>1</v>
      </c>
      <c r="E22" s="12">
        <v>1</v>
      </c>
      <c r="F22" s="42">
        <f t="shared" si="5"/>
        <v>2</v>
      </c>
      <c r="G22" s="27" t="s">
        <v>36</v>
      </c>
      <c r="H22" s="28" t="s">
        <v>37</v>
      </c>
      <c r="I22" s="25"/>
      <c r="J22" s="25"/>
      <c r="K22" s="25"/>
      <c r="L22" s="25"/>
    </row>
    <row r="23" spans="1:12" ht="34.5" customHeight="1" x14ac:dyDescent="0.25">
      <c r="A23" s="82"/>
      <c r="B23" s="93"/>
      <c r="C23" s="60" t="s">
        <v>95</v>
      </c>
      <c r="D23" s="12">
        <v>1</v>
      </c>
      <c r="E23" s="12">
        <v>1</v>
      </c>
      <c r="F23" s="42">
        <f t="shared" si="5"/>
        <v>2</v>
      </c>
      <c r="G23" s="27" t="s">
        <v>36</v>
      </c>
      <c r="H23" s="28" t="s">
        <v>37</v>
      </c>
      <c r="I23" s="25"/>
      <c r="J23" s="25"/>
      <c r="K23" s="25"/>
      <c r="L23" s="25"/>
    </row>
    <row r="24" spans="1:12" ht="30" customHeight="1" x14ac:dyDescent="0.25">
      <c r="A24" s="82"/>
      <c r="B24" s="92" t="s">
        <v>97</v>
      </c>
      <c r="C24" s="60" t="s">
        <v>96</v>
      </c>
      <c r="D24" s="12">
        <v>1</v>
      </c>
      <c r="E24" s="12">
        <v>3</v>
      </c>
      <c r="F24" s="63">
        <f t="shared" si="5"/>
        <v>4</v>
      </c>
      <c r="G24" s="26" t="s">
        <v>36</v>
      </c>
      <c r="H24" s="28" t="s">
        <v>37</v>
      </c>
      <c r="I24" s="25"/>
      <c r="J24" s="25"/>
      <c r="K24" s="25"/>
      <c r="L24" s="25"/>
    </row>
    <row r="25" spans="1:12" ht="62.25" customHeight="1" x14ac:dyDescent="0.25">
      <c r="A25" s="82"/>
      <c r="B25" s="94"/>
      <c r="C25" s="60" t="s">
        <v>98</v>
      </c>
      <c r="D25" s="12">
        <v>1</v>
      </c>
      <c r="E25" s="12">
        <v>3</v>
      </c>
      <c r="F25" s="63">
        <f t="shared" si="5"/>
        <v>4</v>
      </c>
      <c r="G25" s="26" t="s">
        <v>36</v>
      </c>
      <c r="H25" s="54" t="s">
        <v>105</v>
      </c>
      <c r="I25" s="25"/>
      <c r="J25" s="25"/>
      <c r="K25" s="25"/>
      <c r="L25" s="25"/>
    </row>
    <row r="26" spans="1:12" ht="32.25" customHeight="1" x14ac:dyDescent="0.25">
      <c r="A26" s="82"/>
      <c r="B26" s="93"/>
      <c r="C26" s="60" t="s">
        <v>99</v>
      </c>
      <c r="D26" s="12">
        <v>2</v>
      </c>
      <c r="E26" s="12">
        <v>2</v>
      </c>
      <c r="F26" s="63">
        <f t="shared" si="5"/>
        <v>4</v>
      </c>
      <c r="G26" s="26" t="s">
        <v>36</v>
      </c>
      <c r="H26" s="28" t="s">
        <v>37</v>
      </c>
      <c r="I26" s="25"/>
      <c r="J26" s="25"/>
      <c r="K26" s="25"/>
      <c r="L26" s="25"/>
    </row>
    <row r="27" spans="1:12" ht="48.75" customHeight="1" x14ac:dyDescent="0.25">
      <c r="A27" s="82"/>
      <c r="B27" s="21" t="s">
        <v>35</v>
      </c>
      <c r="C27" s="62" t="s">
        <v>101</v>
      </c>
      <c r="D27" s="12">
        <v>1</v>
      </c>
      <c r="E27" s="12">
        <v>2</v>
      </c>
      <c r="F27" s="42">
        <f t="shared" si="5"/>
        <v>3</v>
      </c>
      <c r="G27" s="27" t="s">
        <v>36</v>
      </c>
      <c r="H27" s="111" t="s">
        <v>125</v>
      </c>
      <c r="I27" s="25"/>
      <c r="J27" s="25"/>
      <c r="K27" s="25"/>
      <c r="L27" s="25"/>
    </row>
    <row r="28" spans="1:12" ht="31.5" customHeight="1" x14ac:dyDescent="0.25">
      <c r="A28" s="83"/>
      <c r="B28" s="61" t="s">
        <v>102</v>
      </c>
      <c r="C28" s="60" t="s">
        <v>100</v>
      </c>
      <c r="D28" s="12">
        <v>1</v>
      </c>
      <c r="E28" s="12">
        <v>2</v>
      </c>
      <c r="F28" s="42">
        <f t="shared" si="5"/>
        <v>3</v>
      </c>
      <c r="G28" s="27" t="s">
        <v>36</v>
      </c>
      <c r="H28" s="111" t="s">
        <v>125</v>
      </c>
      <c r="I28" s="25"/>
      <c r="J28" s="25"/>
      <c r="K28" s="25"/>
      <c r="L28" s="25"/>
    </row>
  </sheetData>
  <autoFilter ref="F4:G4"/>
  <mergeCells count="8">
    <mergeCell ref="A20:A28"/>
    <mergeCell ref="A17:A18"/>
    <mergeCell ref="H3:L3"/>
    <mergeCell ref="B3:C3"/>
    <mergeCell ref="D3:G3"/>
    <mergeCell ref="B22:B23"/>
    <mergeCell ref="B24:B26"/>
    <mergeCell ref="J16:L16"/>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topLeftCell="E1" zoomScale="80" zoomScaleNormal="80" zoomScalePageLayoutView="90" workbookViewId="0">
      <selection activeCell="Q14" sqref="Q14"/>
    </sheetView>
  </sheetViews>
  <sheetFormatPr baseColWidth="10" defaultColWidth="11.375" defaultRowHeight="11.25" x14ac:dyDescent="0.15"/>
  <cols>
    <col min="1" max="1" width="11.375" style="14"/>
    <col min="2" max="2" width="12.375" style="14" customWidth="1"/>
    <col min="3" max="3" width="11.375" style="14"/>
    <col min="4" max="4" width="53.125" style="14" customWidth="1"/>
    <col min="5" max="5" width="5.625" style="14" customWidth="1"/>
    <col min="6" max="6" width="13.625" style="14" customWidth="1"/>
    <col min="7" max="7" width="11.375" style="14"/>
    <col min="8" max="8" width="55.25" style="14" customWidth="1"/>
    <col min="9" max="9" width="11.375" style="14"/>
    <col min="10" max="10" width="14.25" style="14" customWidth="1"/>
    <col min="11" max="11" width="16.375" style="14" customWidth="1"/>
    <col min="12" max="12" width="15.125" style="14" customWidth="1"/>
    <col min="13" max="13" width="17" style="14" customWidth="1"/>
    <col min="14" max="16384" width="11.375" style="14"/>
  </cols>
  <sheetData>
    <row r="1" spans="2:13" ht="12" thickBot="1" x14ac:dyDescent="0.2"/>
    <row r="2" spans="2:13" ht="16.5" thickBot="1" x14ac:dyDescent="0.3">
      <c r="B2" s="95" t="s">
        <v>13</v>
      </c>
      <c r="C2" s="96"/>
      <c r="D2" s="97"/>
      <c r="F2" s="95" t="s">
        <v>62</v>
      </c>
      <c r="G2" s="96"/>
      <c r="H2" s="97"/>
    </row>
    <row r="3" spans="2:13" ht="13.5" thickBot="1" x14ac:dyDescent="0.2">
      <c r="B3" s="34" t="s">
        <v>49</v>
      </c>
      <c r="C3" s="35" t="s">
        <v>50</v>
      </c>
      <c r="D3" s="35" t="s">
        <v>51</v>
      </c>
      <c r="F3" s="34" t="s">
        <v>49</v>
      </c>
      <c r="G3" s="35" t="s">
        <v>50</v>
      </c>
      <c r="H3" s="35" t="s">
        <v>51</v>
      </c>
    </row>
    <row r="4" spans="2:13" ht="86.25" customHeight="1" thickBot="1" x14ac:dyDescent="0.2">
      <c r="B4" s="36" t="s">
        <v>52</v>
      </c>
      <c r="C4" s="37">
        <v>3</v>
      </c>
      <c r="D4" s="37" t="s">
        <v>53</v>
      </c>
      <c r="F4" s="36" t="s">
        <v>56</v>
      </c>
      <c r="G4" s="37">
        <v>3</v>
      </c>
      <c r="H4" s="37" t="s">
        <v>57</v>
      </c>
    </row>
    <row r="5" spans="2:13" ht="79.5" customHeight="1" thickBot="1" x14ac:dyDescent="0.2">
      <c r="B5" s="36" t="s">
        <v>40</v>
      </c>
      <c r="C5" s="37">
        <v>2</v>
      </c>
      <c r="D5" s="37" t="s">
        <v>54</v>
      </c>
      <c r="F5" s="36" t="s">
        <v>58</v>
      </c>
      <c r="G5" s="37">
        <v>2</v>
      </c>
      <c r="H5" s="37" t="s">
        <v>59</v>
      </c>
    </row>
    <row r="6" spans="2:13" ht="78.75" customHeight="1" thickBot="1" x14ac:dyDescent="0.2">
      <c r="B6" s="36" t="s">
        <v>39</v>
      </c>
      <c r="C6" s="37">
        <v>1</v>
      </c>
      <c r="D6" s="37" t="s">
        <v>55</v>
      </c>
      <c r="F6" s="36" t="s">
        <v>60</v>
      </c>
      <c r="G6" s="37">
        <v>1</v>
      </c>
      <c r="H6" s="37" t="s">
        <v>61</v>
      </c>
    </row>
    <row r="10" spans="2:13" ht="12" thickBot="1" x14ac:dyDescent="0.2"/>
    <row r="11" spans="2:13" ht="30.75" thickBot="1" x14ac:dyDescent="0.2">
      <c r="J11" s="38" t="s">
        <v>38</v>
      </c>
      <c r="K11" s="30" t="s">
        <v>39</v>
      </c>
      <c r="L11" s="30" t="s">
        <v>40</v>
      </c>
      <c r="M11" s="30" t="s">
        <v>39</v>
      </c>
    </row>
    <row r="12" spans="2:13" ht="15.75" thickBot="1" x14ac:dyDescent="0.2">
      <c r="J12" s="39" t="s">
        <v>41</v>
      </c>
      <c r="K12" s="31" t="s">
        <v>42</v>
      </c>
      <c r="L12" s="31" t="s">
        <v>43</v>
      </c>
      <c r="M12" s="32" t="s">
        <v>44</v>
      </c>
    </row>
    <row r="13" spans="2:13" ht="15.75" thickBot="1" x14ac:dyDescent="0.2">
      <c r="J13" s="39" t="s">
        <v>45</v>
      </c>
      <c r="K13" s="31" t="s">
        <v>43</v>
      </c>
      <c r="L13" s="32" t="s">
        <v>44</v>
      </c>
      <c r="M13" s="33" t="s">
        <v>46</v>
      </c>
    </row>
    <row r="14" spans="2:13" ht="15.75" thickBot="1" x14ac:dyDescent="0.2">
      <c r="J14" s="39" t="s">
        <v>47</v>
      </c>
      <c r="K14" s="32" t="s">
        <v>44</v>
      </c>
      <c r="L14" s="33" t="s">
        <v>46</v>
      </c>
      <c r="M14" s="33" t="s">
        <v>48</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IgnacioH</cp:lastModifiedBy>
  <cp:lastPrinted>2015-03-31T05:36:48Z</cp:lastPrinted>
  <dcterms:created xsi:type="dcterms:W3CDTF">2012-04-23T15:48:00Z</dcterms:created>
  <dcterms:modified xsi:type="dcterms:W3CDTF">2018-03-16T10:35:38Z</dcterms:modified>
</cp:coreProperties>
</file>